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20" windowWidth="9720" windowHeight="7320"/>
  </bookViews>
  <sheets>
    <sheet name="2" sheetId="1" r:id="rId1"/>
  </sheets>
  <definedNames>
    <definedName name="_xlnm.Print_Area" localSheetId="0">'2'!$A$1:$E$27</definedName>
  </definedNames>
  <calcPr calcId="124519"/>
</workbook>
</file>

<file path=xl/calcChain.xml><?xml version="1.0" encoding="utf-8"?>
<calcChain xmlns="http://schemas.openxmlformats.org/spreadsheetml/2006/main">
  <c r="C17" i="1"/>
  <c r="C21"/>
  <c r="C20" s="1"/>
  <c r="C22"/>
  <c r="C26"/>
  <c r="C25" s="1"/>
  <c r="C24" s="1"/>
  <c r="E27"/>
  <c r="E23"/>
  <c r="D27"/>
  <c r="D26" s="1"/>
  <c r="D25" s="1"/>
  <c r="D24" s="1"/>
  <c r="D23"/>
  <c r="D22" s="1"/>
  <c r="D21" s="1"/>
  <c r="D20" s="1"/>
  <c r="E26"/>
  <c r="E25" s="1"/>
  <c r="E24" s="1"/>
  <c r="E22"/>
  <c r="E21" s="1"/>
  <c r="E20" s="1"/>
  <c r="D17" l="1"/>
  <c r="E17"/>
</calcChain>
</file>

<file path=xl/sharedStrings.xml><?xml version="1.0" encoding="utf-8"?>
<sst xmlns="http://schemas.openxmlformats.org/spreadsheetml/2006/main" count="38" uniqueCount="37">
  <si>
    <t>Виды заимствований</t>
  </si>
  <si>
    <t>Сумма, тыс.руб.</t>
  </si>
  <si>
    <t>Код</t>
  </si>
  <si>
    <t>Источники</t>
  </si>
  <si>
    <t>Увеличение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</si>
  <si>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</si>
  <si>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</si>
  <si>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Уменьшение прочих остатков денежных средств бюджетов</t>
  </si>
  <si>
    <t>целевые</t>
  </si>
  <si>
    <t>не целевые</t>
  </si>
  <si>
    <t xml:space="preserve">в т.ч. </t>
  </si>
  <si>
    <t>Дефицит бюджета с учетом снижения остатков средств бюджета на счете</t>
  </si>
  <si>
    <t>Источники  финансирования дефицита бюджета-всего</t>
  </si>
  <si>
    <t>000 01 05 00 00 00 0000 000</t>
  </si>
  <si>
    <t xml:space="preserve">Изменение остатков средств на счетах по учету средств бюджетов
</t>
  </si>
  <si>
    <t xml:space="preserve">Увеличение прочих остатков средств бюджетов
</t>
  </si>
  <si>
    <t xml:space="preserve">Уменьшение прочих остатков средств бюджетов
</t>
  </si>
  <si>
    <t>Увеличение прочих остатков денежных средств бюджета сельского поселения</t>
  </si>
  <si>
    <t>Уменьшение прочих остатков денежных средств бюджета сельского поселения</t>
  </si>
  <si>
    <t>801 01 05 00 00 00 0000 500</t>
  </si>
  <si>
    <t>801 01 05 02 00 00 0000 500</t>
  </si>
  <si>
    <t>801 01 05 02 01 00 0000 510</t>
  </si>
  <si>
    <t>801 01 05 00 00 00 0000 600</t>
  </si>
  <si>
    <t>801 01 05 02 00 00 0000 600</t>
  </si>
  <si>
    <t>801 01 05 02 01 00 0000 610</t>
  </si>
  <si>
    <t>801 01 05 02 01 10 0000 610</t>
  </si>
  <si>
    <t>801 01 05 02 01 10 0000 510</t>
  </si>
  <si>
    <t>0</t>
  </si>
  <si>
    <t>Приложение 2</t>
  </si>
  <si>
    <t>2024 год</t>
  </si>
  <si>
    <t>финансирования дефицита бюджета муниципального образования                                          "Кебезенское сельское поселение" на плановый период 2024 и 2025 год</t>
  </si>
  <si>
    <t>к решению Совета депутатов "О бюджете муниципального образования "Кебезенское сельское поселение" на 2023 год и плановый период 2024-2025 годов "</t>
  </si>
  <si>
    <t>2025 год</t>
  </si>
  <si>
    <t>к решению Совета депутатов "О внесении изменений в бюджет муниципального образования "Кебезенское сельское поселение" на 2023 год и плановый период 2024-2025 годов" №10/2 от 23.12.2022 г.</t>
  </si>
  <si>
    <t>от 23.12.2022 г. № 10/2</t>
  </si>
  <si>
    <t>Изменения (+,-)</t>
  </si>
  <si>
    <t>№ 13/1 от 19.05.2023 г.</t>
  </si>
</sst>
</file>

<file path=xl/styles.xml><?xml version="1.0" encoding="utf-8"?>
<styleSheet xmlns="http://schemas.openxmlformats.org/spreadsheetml/2006/main">
  <numFmts count="1">
    <numFmt numFmtId="164" formatCode="0.00000"/>
  </numFmts>
  <fonts count="8">
    <font>
      <sz val="10"/>
      <name val="Arial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wrapText="1"/>
    </xf>
    <xf numFmtId="0" fontId="5" fillId="0" borderId="0" xfId="0" applyFont="1" applyAlignment="1"/>
    <xf numFmtId="16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/>
    </xf>
    <xf numFmtId="49" fontId="7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tabSelected="1" view="pageBreakPreview" workbookViewId="0">
      <selection activeCell="D4" sqref="D4:E4"/>
    </sheetView>
  </sheetViews>
  <sheetFormatPr defaultRowHeight="13.2"/>
  <cols>
    <col min="1" max="1" width="45.44140625" customWidth="1"/>
    <col min="2" max="2" width="23.88671875" customWidth="1"/>
    <col min="3" max="3" width="14.88671875" customWidth="1"/>
    <col min="4" max="4" width="17.6640625" customWidth="1"/>
    <col min="5" max="5" width="17.5546875" customWidth="1"/>
  </cols>
  <sheetData>
    <row r="1" spans="1:5" ht="24" customHeight="1">
      <c r="D1" s="18" t="s">
        <v>28</v>
      </c>
      <c r="E1" s="18"/>
    </row>
    <row r="2" spans="1:5" ht="77.400000000000006" customHeight="1">
      <c r="D2" s="19" t="s">
        <v>33</v>
      </c>
      <c r="E2" s="19"/>
    </row>
    <row r="3" spans="1:5" ht="25.2" customHeight="1">
      <c r="D3" s="19" t="s">
        <v>36</v>
      </c>
      <c r="E3" s="19"/>
    </row>
    <row r="4" spans="1:5" ht="19.2" customHeight="1">
      <c r="A4" s="10"/>
      <c r="B4" s="15"/>
      <c r="C4" s="15"/>
      <c r="D4" s="23" t="s">
        <v>28</v>
      </c>
      <c r="E4" s="23"/>
    </row>
    <row r="5" spans="1:5" ht="60.6" customHeight="1">
      <c r="A5" s="10"/>
      <c r="B5" s="14"/>
      <c r="C5" s="14"/>
      <c r="D5" s="22" t="s">
        <v>31</v>
      </c>
      <c r="E5" s="22"/>
    </row>
    <row r="6" spans="1:5" ht="13.2" customHeight="1">
      <c r="A6" s="10"/>
      <c r="B6" s="16"/>
      <c r="C6" s="16"/>
      <c r="D6" s="23" t="s">
        <v>34</v>
      </c>
      <c r="E6" s="23"/>
    </row>
    <row r="7" spans="1:5" ht="12.75" customHeight="1">
      <c r="A7" s="10"/>
      <c r="B7" s="11"/>
      <c r="C7" s="17"/>
      <c r="D7" s="11"/>
      <c r="E7" s="11"/>
    </row>
    <row r="8" spans="1:5">
      <c r="A8" s="10"/>
      <c r="B8" s="23"/>
      <c r="C8" s="23"/>
      <c r="D8" s="23"/>
      <c r="E8" s="23"/>
    </row>
    <row r="9" spans="1:5" ht="15.6">
      <c r="A9" s="29" t="s">
        <v>3</v>
      </c>
      <c r="B9" s="29"/>
      <c r="C9" s="29"/>
      <c r="D9" s="29"/>
      <c r="E9" s="29"/>
    </row>
    <row r="10" spans="1:5" ht="32.25" customHeight="1">
      <c r="A10" s="28" t="s">
        <v>30</v>
      </c>
      <c r="B10" s="28"/>
      <c r="C10" s="28"/>
      <c r="D10" s="28"/>
      <c r="E10" s="28"/>
    </row>
    <row r="11" spans="1:5">
      <c r="A11" s="10"/>
      <c r="B11" s="10"/>
      <c r="C11" s="10"/>
      <c r="D11" s="10"/>
      <c r="E11" s="10"/>
    </row>
    <row r="12" spans="1:5" ht="30" customHeight="1">
      <c r="A12" s="26" t="s">
        <v>0</v>
      </c>
      <c r="B12" s="20" t="s">
        <v>2</v>
      </c>
      <c r="C12" s="20" t="s">
        <v>35</v>
      </c>
      <c r="D12" s="24" t="s">
        <v>1</v>
      </c>
      <c r="E12" s="25"/>
    </row>
    <row r="13" spans="1:5" ht="15.75" customHeight="1">
      <c r="A13" s="27"/>
      <c r="B13" s="21"/>
      <c r="C13" s="21"/>
      <c r="D13" s="1" t="s">
        <v>29</v>
      </c>
      <c r="E13" s="12" t="s">
        <v>32</v>
      </c>
    </row>
    <row r="14" spans="1:5" ht="15" customHeight="1">
      <c r="A14" s="6" t="s">
        <v>11</v>
      </c>
      <c r="B14" s="5"/>
      <c r="C14" s="5"/>
      <c r="D14" s="5">
        <v>0</v>
      </c>
      <c r="E14" s="3">
        <v>0</v>
      </c>
    </row>
    <row r="15" spans="1:5" ht="17.25" customHeight="1">
      <c r="A15" s="7" t="s">
        <v>12</v>
      </c>
      <c r="B15" s="5"/>
      <c r="C15" s="5"/>
      <c r="D15" s="5">
        <v>0</v>
      </c>
      <c r="E15" s="3">
        <v>0</v>
      </c>
    </row>
    <row r="16" spans="1:5" ht="15" customHeight="1">
      <c r="A16" s="7" t="s">
        <v>10</v>
      </c>
      <c r="B16" s="5"/>
      <c r="C16" s="5"/>
      <c r="D16" s="5">
        <v>0</v>
      </c>
      <c r="E16" s="3"/>
    </row>
    <row r="17" spans="1:5" ht="39.75" customHeight="1">
      <c r="A17" s="7" t="s">
        <v>14</v>
      </c>
      <c r="B17" s="5" t="s">
        <v>13</v>
      </c>
      <c r="C17" s="13">
        <f>C20-C24</f>
        <v>0</v>
      </c>
      <c r="D17" s="13">
        <f>D20-D24</f>
        <v>0</v>
      </c>
      <c r="E17" s="13">
        <f>E20-E24</f>
        <v>0</v>
      </c>
    </row>
    <row r="18" spans="1:5" ht="18.75" customHeight="1">
      <c r="A18" s="4" t="s">
        <v>8</v>
      </c>
      <c r="B18" s="2"/>
      <c r="C18" s="2"/>
      <c r="D18" s="2">
        <v>0</v>
      </c>
      <c r="E18" s="9" t="s">
        <v>27</v>
      </c>
    </row>
    <row r="19" spans="1:5" ht="18" customHeight="1">
      <c r="A19" s="4" t="s">
        <v>9</v>
      </c>
      <c r="B19" s="2"/>
      <c r="C19" s="2"/>
      <c r="D19" s="2">
        <v>0</v>
      </c>
      <c r="E19" s="3">
        <v>0</v>
      </c>
    </row>
    <row r="20" spans="1:5" ht="18.75" customHeight="1">
      <c r="A20" s="4" t="s">
        <v>4</v>
      </c>
      <c r="B20" s="2" t="s">
        <v>19</v>
      </c>
      <c r="C20" s="8">
        <f t="shared" ref="C20:E22" si="0">C21</f>
        <v>0.4</v>
      </c>
      <c r="D20" s="8">
        <f t="shared" si="0"/>
        <v>6808.9</v>
      </c>
      <c r="E20" s="8">
        <f t="shared" si="0"/>
        <v>6834.2999999999993</v>
      </c>
    </row>
    <row r="21" spans="1:5" ht="18.75" customHeight="1">
      <c r="A21" s="4" t="s">
        <v>15</v>
      </c>
      <c r="B21" s="2" t="s">
        <v>20</v>
      </c>
      <c r="C21" s="8">
        <f t="shared" si="0"/>
        <v>0.4</v>
      </c>
      <c r="D21" s="8">
        <f t="shared" si="0"/>
        <v>6808.9</v>
      </c>
      <c r="E21" s="8">
        <f t="shared" si="0"/>
        <v>6834.2999999999993</v>
      </c>
    </row>
    <row r="22" spans="1:5" ht="21.75" customHeight="1">
      <c r="A22" s="4" t="s">
        <v>5</v>
      </c>
      <c r="B22" s="2" t="s">
        <v>21</v>
      </c>
      <c r="C22" s="8">
        <f t="shared" si="0"/>
        <v>0.4</v>
      </c>
      <c r="D22" s="8">
        <f t="shared" si="0"/>
        <v>6808.9</v>
      </c>
      <c r="E22" s="8">
        <f t="shared" si="0"/>
        <v>6834.2999999999993</v>
      </c>
    </row>
    <row r="23" spans="1:5" ht="27.75" customHeight="1">
      <c r="A23" s="4" t="s">
        <v>17</v>
      </c>
      <c r="B23" s="2" t="s">
        <v>26</v>
      </c>
      <c r="C23" s="8">
        <v>0.4</v>
      </c>
      <c r="D23" s="8">
        <f>6808.5+0.4</f>
        <v>6808.9</v>
      </c>
      <c r="E23" s="8">
        <f>6833.9+0.4</f>
        <v>6834.2999999999993</v>
      </c>
    </row>
    <row r="24" spans="1:5" ht="21.75" customHeight="1">
      <c r="A24" s="4" t="s">
        <v>6</v>
      </c>
      <c r="B24" s="2" t="s">
        <v>22</v>
      </c>
      <c r="C24" s="8">
        <f t="shared" ref="C24:E26" si="1">C25</f>
        <v>0.4</v>
      </c>
      <c r="D24" s="8">
        <f t="shared" si="1"/>
        <v>6808.9</v>
      </c>
      <c r="E24" s="8">
        <f t="shared" si="1"/>
        <v>6834.2999999999993</v>
      </c>
    </row>
    <row r="25" spans="1:5" ht="21.75" customHeight="1">
      <c r="A25" s="4" t="s">
        <v>16</v>
      </c>
      <c r="B25" s="2" t="s">
        <v>23</v>
      </c>
      <c r="C25" s="8">
        <f t="shared" si="1"/>
        <v>0.4</v>
      </c>
      <c r="D25" s="8">
        <f t="shared" si="1"/>
        <v>6808.9</v>
      </c>
      <c r="E25" s="8">
        <f t="shared" si="1"/>
        <v>6834.2999999999993</v>
      </c>
    </row>
    <row r="26" spans="1:5" ht="19.5" customHeight="1">
      <c r="A26" s="4" t="s">
        <v>7</v>
      </c>
      <c r="B26" s="2" t="s">
        <v>24</v>
      </c>
      <c r="C26" s="8">
        <f t="shared" si="1"/>
        <v>0.4</v>
      </c>
      <c r="D26" s="8">
        <f t="shared" si="1"/>
        <v>6808.9</v>
      </c>
      <c r="E26" s="8">
        <f t="shared" si="1"/>
        <v>6834.2999999999993</v>
      </c>
    </row>
    <row r="27" spans="1:5" ht="24" customHeight="1">
      <c r="A27" s="4" t="s">
        <v>18</v>
      </c>
      <c r="B27" s="2" t="s">
        <v>25</v>
      </c>
      <c r="C27" s="8">
        <v>0.4</v>
      </c>
      <c r="D27" s="8">
        <f>6808.5+0.4</f>
        <v>6808.9</v>
      </c>
      <c r="E27" s="8">
        <f>6833.9+0.4</f>
        <v>6834.2999999999993</v>
      </c>
    </row>
  </sheetData>
  <mergeCells count="13">
    <mergeCell ref="A12:A13"/>
    <mergeCell ref="B12:B13"/>
    <mergeCell ref="B8:E8"/>
    <mergeCell ref="A10:E10"/>
    <mergeCell ref="A9:E9"/>
    <mergeCell ref="D1:E1"/>
    <mergeCell ref="D2:E2"/>
    <mergeCell ref="D3:E3"/>
    <mergeCell ref="C12:C13"/>
    <mergeCell ref="D5:E5"/>
    <mergeCell ref="D4:E4"/>
    <mergeCell ref="D6:E6"/>
    <mergeCell ref="D12:E12"/>
  </mergeCells>
  <phoneticPr fontId="0" type="noConversion"/>
  <pageMargins left="1.1811023622047245" right="0.59055118110236227" top="0.78740157480314965" bottom="0.78740157480314965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</vt:lpstr>
      <vt:lpstr>'2'!Область_печати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2023-05-13T04:37:07Z</cp:lastPrinted>
  <dcterms:created xsi:type="dcterms:W3CDTF">1996-10-08T23:32:33Z</dcterms:created>
  <dcterms:modified xsi:type="dcterms:W3CDTF">2023-07-11T14:34:04Z</dcterms:modified>
</cp:coreProperties>
</file>