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88" windowWidth="12120" windowHeight="7872" tabRatio="728"/>
  </bookViews>
  <sheets>
    <sheet name="5" sheetId="1" r:id="rId1"/>
  </sheets>
  <definedNames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20" i="1"/>
  <c r="E20"/>
  <c r="F20"/>
  <c r="G20"/>
  <c r="H20"/>
  <c r="D27"/>
  <c r="D26" s="1"/>
  <c r="D29"/>
  <c r="D28" s="1"/>
  <c r="D23"/>
  <c r="D19" s="1"/>
  <c r="E27"/>
  <c r="E25"/>
  <c r="E29"/>
  <c r="E28" s="1"/>
  <c r="E24" s="1"/>
  <c r="E18" s="1"/>
  <c r="E16" s="1"/>
  <c r="E14" s="1"/>
  <c r="F23"/>
  <c r="F27"/>
  <c r="F25" s="1"/>
  <c r="F29"/>
  <c r="F28" s="1"/>
  <c r="G27"/>
  <c r="G25" s="1"/>
  <c r="G26"/>
  <c r="G29"/>
  <c r="G28" s="1"/>
  <c r="H23"/>
  <c r="H27"/>
  <c r="H26" s="1"/>
  <c r="H29"/>
  <c r="H28" s="1"/>
  <c r="E26"/>
  <c r="H19"/>
  <c r="G23"/>
  <c r="G19" s="1"/>
  <c r="E23"/>
  <c r="D25" l="1"/>
  <c r="D24" s="1"/>
  <c r="D18" s="1"/>
  <c r="D16" s="1"/>
  <c r="D14" s="1"/>
  <c r="H25"/>
  <c r="H24" s="1"/>
  <c r="H18" s="1"/>
  <c r="H16" s="1"/>
  <c r="H14" s="1"/>
  <c r="F19"/>
  <c r="E19"/>
  <c r="F26"/>
  <c r="F24"/>
  <c r="F18" s="1"/>
  <c r="F16" s="1"/>
  <c r="F14" s="1"/>
  <c r="G24"/>
  <c r="G18" s="1"/>
  <c r="G16" s="1"/>
  <c r="G14" s="1"/>
</calcChain>
</file>

<file path=xl/sharedStrings.xml><?xml version="1.0" encoding="utf-8"?>
<sst xmlns="http://schemas.openxmlformats.org/spreadsheetml/2006/main" count="49" uniqueCount="47">
  <si>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</si>
  <si>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</si>
  <si>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</si>
  <si>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</si>
  <si>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</si>
  <si>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местными бюджетами бюджетами в валюте Российской Федерации</t>
  </si>
  <si>
    <t>01 05 00 00 00 0000 000</t>
  </si>
  <si>
    <t>Изменения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</si>
  <si>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</si>
  <si>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</si>
  <si>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</si>
  <si>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</si>
  <si>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</si>
  <si>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 бюджета</t>
  </si>
  <si>
    <t>01 05 02 01 10 0000 510</t>
  </si>
  <si>
    <t>Увеличение прочих остатков денежных средств бюджета сельского поселения</t>
  </si>
  <si>
    <t>01 05 00 00 00 0000 600</t>
  </si>
  <si>
    <t>Уменьшение остатков средств бюджета</t>
  </si>
  <si>
    <t>01 05 02 00 00 0000 600</t>
  </si>
  <si>
    <t>Уменьшение прочих остатков средств бюджета</t>
  </si>
  <si>
    <t>01 05 02 01 00 0000 610</t>
  </si>
  <si>
    <t>Уменьшение прочих остатков денежных средств бюджета</t>
  </si>
  <si>
    <t>01 05 02 01 10 0000 610</t>
  </si>
  <si>
    <t>Уменьшение прочих остатков денежных средств бюджета сельского поселения</t>
  </si>
  <si>
    <t xml:space="preserve">к решению Совета депутатов "О бюджете муниципального образования "Кебезенское сельское поселение" на 2016 год" </t>
  </si>
  <si>
    <t>Администраторы источников финансирования дефицита бюджета</t>
  </si>
  <si>
    <t>Сельская администрация Кебезенского сельского поселения Турочакского района Республики Алтай</t>
  </si>
  <si>
    <t>01 02 00 00 00 0000 000</t>
  </si>
  <si>
    <t>01 03 00 00 00 0000 000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</si>
  <si>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</si>
  <si>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</si>
  <si>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01 03 01 10 00 0000 710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</si>
  <si>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</si>
  <si>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</si>
  <si>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01 03 01 00 00 0000 800</t>
  </si>
  <si>
    <t>01 03 01 00 10 0000 810</t>
  </si>
  <si>
    <t>01 02 00 00 10 0000 810</t>
  </si>
  <si>
    <t>01 02 00 00 00 0000 800</t>
  </si>
  <si>
    <t>01 02 00 00 10 0000 710</t>
  </si>
  <si>
    <t>01 02 00 00 00 0000 700</t>
  </si>
  <si>
    <t xml:space="preserve">Приложение 5  </t>
  </si>
  <si>
    <t xml:space="preserve"> №_____ от _______________ г. </t>
  </si>
  <si>
    <t xml:space="preserve">О бюджете муниципального образования </t>
  </si>
  <si>
    <t>к решению Совета депутатов</t>
  </si>
  <si>
    <t>Перечень главных администраторов источников финансирования дефицита бюджета муниципального образования "Кебезенское сельское поселение" на 2024 год</t>
  </si>
  <si>
    <t>"Кебезенское сельское поселение" на 2024 год</t>
  </si>
  <si>
    <t xml:space="preserve">и плановый период 2025-2026 годов 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</si>
</sst>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_-* #,##0.00_р_._-;\-* #,##0.00_р_._-;_-* &quot;-&quot;??_р_._-;_-@_-"/>
  </numFmts>
  <fonts count="1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>
      <alignment vertical="top"/>
    </xf>
    <xf numFmtId="0" fontId="17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165" fontId="6" fillId="0" borderId="1" xfId="7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 horizontal="right" vertical="top" wrapText="1"/>
    </xf>
    <xf numFmtId="165" fontId="5" fillId="0" borderId="1" xfId="7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vertical="top"/>
    </xf>
    <xf numFmtId="0" fontId="15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/>
    </xf>
    <xf numFmtId="49" fontId="14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6" fontId="7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4"/>
  <sheetViews>
    <sheetView tabSelected="1" view="pageBreakPreview" zoomScaleNormal="75" zoomScaleSheetLayoutView="80" workbookViewId="0">
      <selection activeCell="C6" sqref="C6"/>
    </sheetView>
  </sheetViews>
  <sheetFormatPr defaultColWidth="9.109375" defaultRowHeight="15.6"/>
  <cols>
    <col min="1" max="1" width="7.6640625" style="1" customWidth="1"/>
    <col min="2" max="2" width="33.6640625" style="1" customWidth="1"/>
    <col min="3" max="3" width="96.33203125" style="1" customWidth="1"/>
    <col min="4" max="8" width="0" style="1" hidden="1" customWidth="1"/>
    <col min="9" max="16384" width="9.109375" style="1"/>
  </cols>
  <sheetData>
    <row r="1" spans="1:8">
      <c r="C1" s="27" t="s">
        <v>40</v>
      </c>
    </row>
    <row r="2" spans="1:8" s="2" customFormat="1" ht="16.2" customHeight="1">
      <c r="C2" s="11" t="s">
        <v>43</v>
      </c>
      <c r="D2" s="29" t="s">
        <v>24</v>
      </c>
      <c r="E2" s="29"/>
      <c r="F2" s="29" t="s">
        <v>24</v>
      </c>
      <c r="G2" s="29"/>
      <c r="H2" s="28"/>
    </row>
    <row r="3" spans="1:8" s="2" customFormat="1" ht="16.2" customHeight="1">
      <c r="C3" s="11" t="s">
        <v>42</v>
      </c>
      <c r="D3" s="28"/>
      <c r="E3" s="28"/>
      <c r="F3" s="28"/>
      <c r="G3" s="28"/>
      <c r="H3" s="28"/>
    </row>
    <row r="4" spans="1:8" s="2" customFormat="1" ht="16.2" customHeight="1">
      <c r="C4" s="11" t="s">
        <v>45</v>
      </c>
      <c r="D4" s="28"/>
      <c r="E4" s="28"/>
      <c r="F4" s="28"/>
      <c r="G4" s="28"/>
      <c r="H4" s="28"/>
    </row>
    <row r="5" spans="1:8" s="2" customFormat="1" ht="16.2" customHeight="1">
      <c r="C5" s="11" t="s">
        <v>46</v>
      </c>
      <c r="D5" s="28"/>
      <c r="E5" s="28"/>
      <c r="F5" s="28"/>
      <c r="G5" s="28"/>
      <c r="H5" s="28"/>
    </row>
    <row r="6" spans="1:8" ht="22.2" customHeight="1">
      <c r="C6" s="11" t="s">
        <v>41</v>
      </c>
      <c r="D6" s="26"/>
      <c r="E6" s="26"/>
      <c r="F6" s="26"/>
      <c r="G6" s="26"/>
      <c r="H6" s="26"/>
    </row>
    <row r="7" spans="1:8" ht="17.25" customHeight="1">
      <c r="C7" s="25"/>
      <c r="D7" s="10"/>
      <c r="E7" s="10"/>
      <c r="F7" s="10"/>
      <c r="G7" s="10"/>
      <c r="H7" s="10"/>
    </row>
    <row r="8" spans="1:8" ht="17.25" customHeight="1">
      <c r="C8" s="10"/>
      <c r="D8" s="10"/>
      <c r="E8" s="10"/>
      <c r="F8" s="10"/>
      <c r="G8" s="10"/>
      <c r="H8" s="10"/>
    </row>
    <row r="9" spans="1:8" ht="17.25" customHeight="1">
      <c r="C9" s="11"/>
      <c r="D9" s="10"/>
      <c r="E9" s="10"/>
      <c r="F9" s="10"/>
      <c r="G9" s="10"/>
      <c r="H9" s="10"/>
    </row>
    <row r="10" spans="1:8" ht="38.25" customHeight="1">
      <c r="A10" s="33" t="s">
        <v>44</v>
      </c>
      <c r="B10" s="33"/>
      <c r="C10" s="33"/>
    </row>
    <row r="11" spans="1:8" ht="19.2" customHeight="1">
      <c r="C11" s="2"/>
    </row>
    <row r="12" spans="1:8" s="3" customFormat="1" ht="18">
      <c r="A12" s="30" t="s">
        <v>25</v>
      </c>
      <c r="B12" s="31"/>
      <c r="C12" s="31"/>
    </row>
    <row r="13" spans="1:8" s="3" customFormat="1" ht="18">
      <c r="A13" s="32" t="s">
        <v>26</v>
      </c>
      <c r="B13" s="32"/>
      <c r="C13" s="32"/>
    </row>
    <row r="14" spans="1:8" s="5" customFormat="1" ht="17.399999999999999">
      <c r="A14" s="21">
        <v>801</v>
      </c>
      <c r="B14" s="21" t="s">
        <v>27</v>
      </c>
      <c r="C14" s="13" t="s">
        <v>0</v>
      </c>
      <c r="D14" s="4" t="e">
        <f>D16-#REF!</f>
        <v>#REF!</v>
      </c>
      <c r="E14" s="4" t="e">
        <f>E16-#REF!</f>
        <v>#REF!</v>
      </c>
      <c r="F14" s="4" t="e">
        <f>F16-#REF!</f>
        <v>#REF!</v>
      </c>
      <c r="G14" s="4" t="e">
        <f>G16-#REF!</f>
        <v>#REF!</v>
      </c>
      <c r="H14" s="4" t="e">
        <f>H16-#REF!</f>
        <v>#REF!</v>
      </c>
    </row>
    <row r="15" spans="1:8" s="3" customFormat="1" ht="18.75" customHeight="1">
      <c r="A15" s="21">
        <v>801</v>
      </c>
      <c r="B15" s="21" t="s">
        <v>39</v>
      </c>
      <c r="C15" s="13" t="s">
        <v>1</v>
      </c>
      <c r="D15" s="12"/>
      <c r="E15" s="12"/>
      <c r="F15" s="12"/>
      <c r="G15" s="12"/>
      <c r="H15" s="12"/>
    </row>
    <row r="16" spans="1:8" s="3" customFormat="1" ht="19.5" customHeight="1">
      <c r="A16" s="22">
        <v>801</v>
      </c>
      <c r="B16" s="22" t="s">
        <v>38</v>
      </c>
      <c r="C16" s="14" t="s">
        <v>1</v>
      </c>
      <c r="D16" s="4" t="e">
        <f>D18</f>
        <v>#REF!</v>
      </c>
      <c r="E16" s="4" t="e">
        <f>E18</f>
        <v>#REF!</v>
      </c>
      <c r="F16" s="4" t="e">
        <f>F18</f>
        <v>#REF!</v>
      </c>
      <c r="G16" s="4" t="e">
        <f>G18</f>
        <v>#REF!</v>
      </c>
      <c r="H16" s="4" t="e">
        <f>H18</f>
        <v>#REF!</v>
      </c>
    </row>
    <row r="17" spans="1:8" s="5" customFormat="1" ht="32.25" customHeight="1">
      <c r="A17" s="21">
        <v>801</v>
      </c>
      <c r="B17" s="21" t="s">
        <v>37</v>
      </c>
      <c r="C17" s="15" t="s">
        <v>2</v>
      </c>
      <c r="D17" s="4"/>
      <c r="E17" s="4"/>
      <c r="F17" s="4"/>
      <c r="G17" s="4"/>
      <c r="H17" s="4"/>
    </row>
    <row r="18" spans="1:8" s="3" customFormat="1" ht="27.6">
      <c r="A18" s="22">
        <v>801</v>
      </c>
      <c r="B18" s="22" t="s">
        <v>36</v>
      </c>
      <c r="C18" s="16" t="s">
        <v>5</v>
      </c>
      <c r="D18" s="4" t="e">
        <f>#REF!+#REF!+#REF!-D21-D24</f>
        <v>#REF!</v>
      </c>
      <c r="E18" s="4" t="e">
        <f>#REF!+#REF!+#REF!-E21-E24</f>
        <v>#REF!</v>
      </c>
      <c r="F18" s="4" t="e">
        <f>#REF!+#REF!+#REF!-F21-F24</f>
        <v>#REF!</v>
      </c>
      <c r="G18" s="4" t="e">
        <f>#REF!+#REF!+#REF!-G21-G24</f>
        <v>#REF!</v>
      </c>
      <c r="H18" s="4" t="e">
        <f>#REF!+#REF!+#REF!-H21-H24</f>
        <v>#REF!</v>
      </c>
    </row>
    <row r="19" spans="1:8" s="5" customFormat="1" ht="21" customHeight="1">
      <c r="A19" s="21">
        <v>801</v>
      </c>
      <c r="B19" s="21" t="s">
        <v>28</v>
      </c>
      <c r="C19" s="13" t="s">
        <v>3</v>
      </c>
      <c r="D19" s="4" t="e">
        <f>D20-D23</f>
        <v>#REF!</v>
      </c>
      <c r="E19" s="4" t="e">
        <f>E20-E23</f>
        <v>#REF!</v>
      </c>
      <c r="F19" s="4" t="e">
        <f>F20-F23</f>
        <v>#REF!</v>
      </c>
      <c r="G19" s="4" t="e">
        <f>G20-G23</f>
        <v>#REF!</v>
      </c>
      <c r="H19" s="4" t="e">
        <f>H20-H23</f>
        <v>#REF!</v>
      </c>
    </row>
    <row r="20" spans="1:8" s="5" customFormat="1" ht="30" customHeight="1">
      <c r="A20" s="21">
        <v>801</v>
      </c>
      <c r="B20" s="21" t="s">
        <v>32</v>
      </c>
      <c r="C20" s="13" t="s">
        <v>33</v>
      </c>
      <c r="D20" s="4">
        <f>D21</f>
        <v>250000</v>
      </c>
      <c r="E20" s="4">
        <f>E21</f>
        <v>250000</v>
      </c>
      <c r="F20" s="4">
        <f>F21</f>
        <v>250000</v>
      </c>
      <c r="G20" s="4">
        <f>G21</f>
        <v>250000</v>
      </c>
      <c r="H20" s="4">
        <f>H21</f>
        <v>250000</v>
      </c>
    </row>
    <row r="21" spans="1:8" s="3" customFormat="1" ht="27.6">
      <c r="A21" s="22">
        <v>801</v>
      </c>
      <c r="B21" s="22" t="s">
        <v>31</v>
      </c>
      <c r="C21" s="16" t="s">
        <v>30</v>
      </c>
      <c r="D21" s="4">
        <v>250000</v>
      </c>
      <c r="E21" s="4">
        <v>250000</v>
      </c>
      <c r="F21" s="4">
        <v>250000</v>
      </c>
      <c r="G21" s="4">
        <v>250000</v>
      </c>
      <c r="H21" s="4">
        <v>250000</v>
      </c>
    </row>
    <row r="22" spans="1:8" s="5" customFormat="1" ht="27.6">
      <c r="A22" s="21">
        <v>801</v>
      </c>
      <c r="B22" s="21" t="s">
        <v>34</v>
      </c>
      <c r="C22" s="13" t="s">
        <v>4</v>
      </c>
      <c r="D22" s="4"/>
      <c r="E22" s="4"/>
      <c r="F22" s="4"/>
      <c r="G22" s="4"/>
      <c r="H22" s="4"/>
    </row>
    <row r="23" spans="1:8" s="3" customFormat="1" ht="27.6">
      <c r="A23" s="22">
        <v>801</v>
      </c>
      <c r="B23" s="22" t="s">
        <v>35</v>
      </c>
      <c r="C23" s="16" t="s">
        <v>29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</row>
    <row r="24" spans="1:8" s="5" customFormat="1" ht="17.399999999999999">
      <c r="A24" s="21">
        <v>801</v>
      </c>
      <c r="B24" s="20" t="s">
        <v>6</v>
      </c>
      <c r="C24" s="23" t="s">
        <v>7</v>
      </c>
      <c r="D24" s="4" t="e">
        <f>D25+D28</f>
        <v>#REF!</v>
      </c>
      <c r="E24" s="4" t="e">
        <f>E25+E28</f>
        <v>#REF!</v>
      </c>
      <c r="F24" s="4" t="e">
        <f>F25+F28</f>
        <v>#REF!</v>
      </c>
      <c r="G24" s="4" t="e">
        <f>G25+G28</f>
        <v>#REF!</v>
      </c>
      <c r="H24" s="4" t="e">
        <f>H25+H28</f>
        <v>#REF!</v>
      </c>
    </row>
    <row r="25" spans="1:8" s="3" customFormat="1" ht="18">
      <c r="A25" s="21">
        <v>801</v>
      </c>
      <c r="B25" s="17" t="s">
        <v>8</v>
      </c>
      <c r="C25" s="23" t="s">
        <v>9</v>
      </c>
      <c r="D25" s="4">
        <f>D27</f>
        <v>87537</v>
      </c>
      <c r="E25" s="4">
        <f>E27</f>
        <v>87537</v>
      </c>
      <c r="F25" s="4">
        <f>F27</f>
        <v>87537</v>
      </c>
      <c r="G25" s="4">
        <f>G27</f>
        <v>87537</v>
      </c>
      <c r="H25" s="4">
        <f>H27</f>
        <v>87537</v>
      </c>
    </row>
    <row r="26" spans="1:8" s="3" customFormat="1" ht="18">
      <c r="A26" s="22">
        <v>801</v>
      </c>
      <c r="B26" s="18" t="s">
        <v>10</v>
      </c>
      <c r="C26" s="24" t="s">
        <v>11</v>
      </c>
      <c r="D26" s="4">
        <f>D27</f>
        <v>87537</v>
      </c>
      <c r="E26" s="4">
        <f>E27</f>
        <v>87537</v>
      </c>
      <c r="F26" s="4">
        <f>F27</f>
        <v>87537</v>
      </c>
      <c r="G26" s="4">
        <f>G27</f>
        <v>87537</v>
      </c>
      <c r="H26" s="4">
        <f>H27</f>
        <v>87537</v>
      </c>
    </row>
    <row r="27" spans="1:8" s="3" customFormat="1" ht="18">
      <c r="A27" s="22">
        <v>801</v>
      </c>
      <c r="B27" s="18" t="s">
        <v>12</v>
      </c>
      <c r="C27" s="24" t="s">
        <v>13</v>
      </c>
      <c r="D27" s="4">
        <f>66600+20937</f>
        <v>87537</v>
      </c>
      <c r="E27" s="4">
        <f>66600+20937</f>
        <v>87537</v>
      </c>
      <c r="F27" s="4">
        <f>66600+20937</f>
        <v>87537</v>
      </c>
      <c r="G27" s="4">
        <f>66600+20937</f>
        <v>87537</v>
      </c>
      <c r="H27" s="4">
        <f>66600+20937</f>
        <v>87537</v>
      </c>
    </row>
    <row r="28" spans="1:8" s="3" customFormat="1" ht="18">
      <c r="A28" s="22">
        <v>801</v>
      </c>
      <c r="B28" s="18" t="s">
        <v>14</v>
      </c>
      <c r="C28" s="24" t="s">
        <v>15</v>
      </c>
      <c r="D28" s="4" t="e">
        <f>D29 -#REF!</f>
        <v>#REF!</v>
      </c>
      <c r="E28" s="4" t="e">
        <f>E29 -#REF!</f>
        <v>#REF!</v>
      </c>
      <c r="F28" s="4" t="e">
        <f>F29 -#REF!</f>
        <v>#REF!</v>
      </c>
      <c r="G28" s="4" t="e">
        <f>G29 -#REF!</f>
        <v>#REF!</v>
      </c>
      <c r="H28" s="4" t="e">
        <f>H29 -#REF!</f>
        <v>#REF!</v>
      </c>
    </row>
    <row r="29" spans="1:8" s="3" customFormat="1" ht="18">
      <c r="A29" s="21">
        <v>801</v>
      </c>
      <c r="B29" s="17" t="s">
        <v>16</v>
      </c>
      <c r="C29" s="23" t="s">
        <v>17</v>
      </c>
      <c r="D29" s="4" t="e">
        <f>#REF!+D32</f>
        <v>#REF!</v>
      </c>
      <c r="E29" s="4" t="e">
        <f>#REF!+E32</f>
        <v>#REF!</v>
      </c>
      <c r="F29" s="4" t="e">
        <f>#REF!+F32</f>
        <v>#REF!</v>
      </c>
      <c r="G29" s="4" t="e">
        <f>#REF!+G32</f>
        <v>#REF!</v>
      </c>
      <c r="H29" s="4" t="e">
        <f>#REF!+H32</f>
        <v>#REF!</v>
      </c>
    </row>
    <row r="30" spans="1:8" s="3" customFormat="1" ht="18">
      <c r="A30" s="22">
        <v>801</v>
      </c>
      <c r="B30" s="18" t="s">
        <v>18</v>
      </c>
      <c r="C30" s="24" t="s">
        <v>19</v>
      </c>
      <c r="D30" s="4"/>
      <c r="E30" s="4"/>
      <c r="F30" s="4"/>
      <c r="G30" s="4"/>
      <c r="H30" s="4"/>
    </row>
    <row r="31" spans="1:8" s="3" customFormat="1" ht="18">
      <c r="A31" s="22">
        <v>801</v>
      </c>
      <c r="B31" s="18" t="s">
        <v>20</v>
      </c>
      <c r="C31" s="24" t="s">
        <v>21</v>
      </c>
      <c r="D31" s="4"/>
      <c r="E31" s="4"/>
      <c r="F31" s="4"/>
      <c r="G31" s="4"/>
      <c r="H31" s="4"/>
    </row>
    <row r="32" spans="1:8" s="3" customFormat="1" ht="18.600000000000001" thickBot="1">
      <c r="A32" s="22">
        <v>801</v>
      </c>
      <c r="B32" s="19" t="s">
        <v>22</v>
      </c>
      <c r="C32" s="24" t="s">
        <v>23</v>
      </c>
      <c r="D32" s="4">
        <v>2800</v>
      </c>
      <c r="E32" s="4">
        <v>2800</v>
      </c>
      <c r="F32" s="4">
        <v>2800</v>
      </c>
      <c r="G32" s="4">
        <v>2800</v>
      </c>
      <c r="H32" s="4">
        <v>2800</v>
      </c>
    </row>
    <row r="33" spans="3:3" s="3" customFormat="1" ht="18">
      <c r="C33" s="6"/>
    </row>
    <row r="34" spans="3:3" s="3" customFormat="1" ht="18">
      <c r="C34" s="6"/>
    </row>
    <row r="35" spans="3:3" s="3" customFormat="1" ht="18">
      <c r="C35" s="6"/>
    </row>
    <row r="36" spans="3:3" s="3" customFormat="1" ht="18">
      <c r="C36" s="6"/>
    </row>
    <row r="37" spans="3:3" s="3" customFormat="1" ht="18">
      <c r="C37" s="7"/>
    </row>
    <row r="38" spans="3:3" s="3" customFormat="1" ht="18">
      <c r="C38" s="6"/>
    </row>
    <row r="39" spans="3:3" s="3" customFormat="1" ht="18">
      <c r="C39" s="6"/>
    </row>
    <row r="40" spans="3:3" s="3" customFormat="1" ht="18">
      <c r="C40" s="8"/>
    </row>
    <row r="41" spans="3:3" s="3" customFormat="1" ht="18">
      <c r="C41" s="6"/>
    </row>
    <row r="42" spans="3:3" s="3" customFormat="1" ht="18">
      <c r="C42" s="6"/>
    </row>
    <row r="43" spans="3:3" s="3" customFormat="1" ht="18">
      <c r="C43" s="8"/>
    </row>
    <row r="44" spans="3:3" s="3" customFormat="1" ht="18">
      <c r="C44" s="6"/>
    </row>
    <row r="45" spans="3:3" s="3" customFormat="1" ht="18">
      <c r="C45" s="6"/>
    </row>
    <row r="46" spans="3:3" s="3" customFormat="1" ht="18">
      <c r="C46" s="6"/>
    </row>
    <row r="47" spans="3:3" s="3" customFormat="1" ht="18">
      <c r="C47" s="6"/>
    </row>
    <row r="48" spans="3:3" s="3" customFormat="1" ht="18">
      <c r="C48" s="9"/>
    </row>
    <row r="49" spans="3:3" s="3" customFormat="1" ht="18">
      <c r="C49" s="9"/>
    </row>
    <row r="50" spans="3:3" s="3" customFormat="1" ht="18">
      <c r="C50" s="9"/>
    </row>
    <row r="51" spans="3:3" s="3" customFormat="1" ht="18"/>
    <row r="52" spans="3:3" s="3" customFormat="1" ht="18"/>
    <row r="53" spans="3:3" s="3" customFormat="1" ht="18"/>
    <row r="54" spans="3:3" s="3" customFormat="1" ht="18"/>
    <row r="55" spans="3:3" s="3" customFormat="1" ht="18"/>
    <row r="56" spans="3:3" s="3" customFormat="1" ht="18"/>
    <row r="57" spans="3:3" s="3" customFormat="1" ht="18"/>
    <row r="58" spans="3:3" s="3" customFormat="1" ht="18"/>
    <row r="59" spans="3:3" s="3" customFormat="1" ht="18"/>
    <row r="60" spans="3:3" s="3" customFormat="1" ht="18"/>
    <row r="61" spans="3:3" s="3" customFormat="1" ht="18"/>
    <row r="62" spans="3:3" s="3" customFormat="1" ht="18"/>
    <row r="63" spans="3:3" s="3" customFormat="1" ht="18"/>
    <row r="64" spans="3:3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  <row r="91" s="3" customFormat="1" ht="18"/>
    <row r="92" s="3" customFormat="1" ht="18"/>
    <row r="93" s="3" customFormat="1" ht="18"/>
    <row r="94" s="3" customFormat="1" ht="18"/>
    <row r="95" s="3" customFormat="1" ht="18"/>
    <row r="96" s="3" customFormat="1" ht="18"/>
    <row r="97" s="3" customFormat="1" ht="18"/>
    <row r="98" s="3" customFormat="1" ht="18"/>
    <row r="99" s="3" customFormat="1" ht="18"/>
    <row r="100" s="3" customFormat="1" ht="18"/>
    <row r="101" s="3" customFormat="1" ht="18"/>
    <row r="102" s="3" customFormat="1" ht="18"/>
    <row r="103" s="3" customFormat="1" ht="18"/>
    <row r="104" s="3" customFormat="1" ht="18"/>
    <row r="105" s="3" customFormat="1" ht="18"/>
    <row r="106" s="3" customFormat="1" ht="18"/>
    <row r="107" s="3" customFormat="1" ht="18"/>
    <row r="108" s="3" customFormat="1" ht="18"/>
    <row r="109" s="3" customFormat="1" ht="18"/>
    <row r="110" s="3" customFormat="1" ht="18"/>
    <row r="111" s="3" customFormat="1" ht="18"/>
    <row r="112" s="3" customFormat="1" ht="18"/>
    <row r="113" s="3" customFormat="1" ht="18"/>
    <row r="114" s="3" customFormat="1" ht="18"/>
    <row r="115" s="3" customFormat="1" ht="18"/>
    <row r="116" s="3" customFormat="1" ht="18"/>
    <row r="117" s="3" customFormat="1" ht="18"/>
    <row r="118" s="3" customFormat="1" ht="18"/>
    <row r="119" s="3" customFormat="1" ht="18"/>
    <row r="120" s="3" customFormat="1" ht="18"/>
    <row r="121" s="3" customFormat="1" ht="18"/>
    <row r="122" s="3" customFormat="1" ht="18"/>
    <row r="123" s="3" customFormat="1" ht="18"/>
    <row r="124" s="3" customFormat="1" ht="18"/>
    <row r="125" s="3" customFormat="1" ht="18"/>
    <row r="126" s="3" customFormat="1" ht="18"/>
    <row r="127" s="3" customFormat="1" ht="18"/>
    <row r="128" s="3" customFormat="1" ht="18"/>
    <row r="129" s="3" customFormat="1" ht="18"/>
    <row r="130" s="3" customFormat="1" ht="18"/>
    <row r="131" s="3" customFormat="1" ht="18"/>
    <row r="132" s="3" customFormat="1" ht="18"/>
    <row r="133" s="3" customFormat="1" ht="18"/>
    <row r="134" s="3" customFormat="1" ht="18"/>
    <row r="135" s="3" customFormat="1" ht="18"/>
    <row r="136" s="3" customFormat="1" ht="18"/>
    <row r="137" s="3" customFormat="1" ht="18"/>
    <row r="138" s="3" customFormat="1" ht="18"/>
    <row r="139" s="3" customFormat="1" ht="18"/>
    <row r="140" s="3" customFormat="1" ht="18"/>
    <row r="141" s="3" customFormat="1" ht="18"/>
    <row r="142" s="3" customFormat="1" ht="18"/>
    <row r="143" s="3" customFormat="1" ht="18"/>
    <row r="144" s="3" customFormat="1" ht="18"/>
    <row r="145" s="3" customFormat="1" ht="18"/>
    <row r="146" s="3" customFormat="1" ht="18"/>
    <row r="147" s="3" customFormat="1" ht="18"/>
    <row r="148" s="3" customFormat="1" ht="18"/>
    <row r="149" s="3" customFormat="1" ht="18"/>
    <row r="150" s="3" customFormat="1" ht="18"/>
    <row r="151" s="3" customFormat="1" ht="18"/>
    <row r="152" s="3" customFormat="1" ht="18"/>
    <row r="153" s="3" customFormat="1" ht="18"/>
    <row r="154" s="3" customFormat="1" ht="18"/>
  </sheetData>
  <mergeCells count="5">
    <mergeCell ref="F2:G2"/>
    <mergeCell ref="A12:C12"/>
    <mergeCell ref="A13:C13"/>
    <mergeCell ref="A10:C10"/>
    <mergeCell ref="D2:E2"/>
  </mergeCells>
  <phoneticPr fontId="3" type="noConversion"/>
  <pageMargins left="0.78740157480314965" right="0.39370078740157483" top="0.39370078740157483" bottom="0.39370078740157483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2020-12-16T03:53:22Z</cp:lastPrinted>
  <dcterms:created xsi:type="dcterms:W3CDTF">2007-09-12T09:25:25Z</dcterms:created>
  <dcterms:modified xsi:type="dcterms:W3CDTF">2023-10-22T03:38:24Z</dcterms:modified>
</cp:coreProperties>
</file>